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EE\Downloads\"/>
    </mc:Choice>
  </mc:AlternateContent>
  <bookViews>
    <workbookView xWindow="0" yWindow="0" windowWidth="25200" windowHeight="11850"/>
  </bookViews>
  <sheets>
    <sheet name="D1" sheetId="4" r:id="rId1"/>
    <sheet name="G1" sheetId="5" r:id="rId2"/>
  </sheets>
  <calcPr calcId="162913"/>
</workbook>
</file>

<file path=xl/calcChain.xml><?xml version="1.0" encoding="utf-8"?>
<calcChain xmlns="http://schemas.openxmlformats.org/spreadsheetml/2006/main">
  <c r="N11" i="4" l="1"/>
  <c r="A27" i="4"/>
  <c r="A30" i="4"/>
  <c r="A22" i="4"/>
  <c r="A18" i="4"/>
  <c r="A11" i="4"/>
  <c r="N13" i="4"/>
  <c r="P12" i="4"/>
  <c r="N14" i="4"/>
  <c r="N15" i="4"/>
  <c r="N16" i="4"/>
  <c r="N17" i="4"/>
  <c r="N18" i="4"/>
  <c r="Q12" i="4"/>
  <c r="N19" i="4"/>
  <c r="N20" i="4"/>
  <c r="N22" i="4"/>
  <c r="N23" i="4"/>
  <c r="N24" i="4"/>
  <c r="R12" i="4"/>
  <c r="N25" i="4"/>
  <c r="N26" i="4"/>
  <c r="N27" i="4"/>
  <c r="S12" i="4"/>
  <c r="N28" i="4"/>
  <c r="N29" i="4"/>
  <c r="N30" i="4"/>
  <c r="T12" i="4"/>
  <c r="N31" i="4"/>
  <c r="N32" i="4"/>
  <c r="N33" i="4"/>
  <c r="N34" i="4"/>
  <c r="N35" i="4"/>
</calcChain>
</file>

<file path=xl/sharedStrings.xml><?xml version="1.0" encoding="utf-8"?>
<sst xmlns="http://schemas.openxmlformats.org/spreadsheetml/2006/main" count="70" uniqueCount="70">
  <si>
    <t>Type de critère</t>
  </si>
  <si>
    <t>Objectif</t>
  </si>
  <si>
    <t>Sous critère</t>
  </si>
  <si>
    <t>Moyen d'évaluation</t>
  </si>
  <si>
    <t>Justifications</t>
  </si>
  <si>
    <t>somme des lignes</t>
  </si>
  <si>
    <t>Pas concerné</t>
  </si>
  <si>
    <t>très concerné</t>
  </si>
  <si>
    <t>Critères en lien direct avec le monde vivant</t>
  </si>
  <si>
    <t>Evaluer la dépendance aux matières premières</t>
  </si>
  <si>
    <t>C1.1</t>
  </si>
  <si>
    <r>
      <t>C1.1.a</t>
    </r>
    <r>
      <rPr>
        <sz val="10"/>
        <rFont val="Arial"/>
      </rPr>
      <t xml:space="preserve">   pourcentage de matières premières issues du monde du vivant</t>
    </r>
  </si>
  <si>
    <r>
      <t xml:space="preserve">C1.1.b </t>
    </r>
    <r>
      <rPr>
        <sz val="10"/>
        <rFont val="Arial"/>
      </rPr>
      <t xml:space="preserve">  pourcentage de matières premières issues du vivant du passé</t>
    </r>
  </si>
  <si>
    <t>Evaluer la dépendance aux services et technologies du monde du vivant</t>
  </si>
  <si>
    <t>C1.2</t>
  </si>
  <si>
    <t>utilisation de services écologiques (dont biotechnologies)</t>
  </si>
  <si>
    <t>C1.3</t>
  </si>
  <si>
    <t>biomimétisme</t>
  </si>
  <si>
    <t>Dépendance face aux contraintes et atouts du monde du vivant</t>
  </si>
  <si>
    <t>C1.4</t>
  </si>
  <si>
    <t>dépendance vis à vis de la variabilité des écosystèmes</t>
  </si>
  <si>
    <t>C1.5</t>
  </si>
  <si>
    <t>dépendance de la santé des écosystèmes</t>
  </si>
  <si>
    <t>C1.6</t>
  </si>
  <si>
    <t>dépendance de la complexité des écosystèmes</t>
  </si>
  <si>
    <t>Dépendance du CA au monde du vivant</t>
  </si>
  <si>
    <t>C2.1</t>
  </si>
  <si>
    <t>coût des matières premières issues de la biodiversité par rapport au coût de fabrication</t>
  </si>
  <si>
    <t>C2.2</t>
  </si>
  <si>
    <t>positionnement marketing (niveau de gamme)</t>
  </si>
  <si>
    <t>C2.3</t>
  </si>
  <si>
    <t xml:space="preserve">volume commercial des produits et services issus du vivant par rapport au total des produits et services </t>
  </si>
  <si>
    <t>Impacts de l'activité sur le monde du vivant</t>
  </si>
  <si>
    <t>C3.1</t>
  </si>
  <si>
    <t>réversibilité</t>
  </si>
  <si>
    <t>C3.2</t>
  </si>
  <si>
    <t>modification de paysage</t>
  </si>
  <si>
    <t>C3.3</t>
  </si>
  <si>
    <t>génération de pollutions</t>
  </si>
  <si>
    <t>C3.4</t>
  </si>
  <si>
    <t>disparitions et pressions de sélections des espèces</t>
  </si>
  <si>
    <t>C3.5</t>
  </si>
  <si>
    <t>fragmentation de milieu</t>
  </si>
  <si>
    <t>Restitution à la biodiversité</t>
  </si>
  <si>
    <t>C4.1</t>
  </si>
  <si>
    <t>compensation liés aux impacts de l'activité niveau réglementaire</t>
  </si>
  <si>
    <t>C4.2</t>
  </si>
  <si>
    <t>compensation liés aux impacts de l'activité hors réglementation</t>
  </si>
  <si>
    <t>C4.3</t>
  </si>
  <si>
    <t>compensation monétaire non liée directement aux impacts de l'activité</t>
  </si>
  <si>
    <t>Valorisation potentielle des actions</t>
  </si>
  <si>
    <t>C5.1</t>
  </si>
  <si>
    <t>importance de l'intégration de la biodiversité pour pérennisation des activités</t>
  </si>
  <si>
    <t>C5.2</t>
  </si>
  <si>
    <t>pression sociétale</t>
  </si>
  <si>
    <t>C5.3</t>
  </si>
  <si>
    <t>gain en terme de compétitivité</t>
  </si>
  <si>
    <t>C5.4</t>
  </si>
  <si>
    <t>effets de communication externe</t>
  </si>
  <si>
    <t>C5.5</t>
  </si>
  <si>
    <t>génération de nouveaux marchés</t>
  </si>
  <si>
    <t>C5.6</t>
  </si>
  <si>
    <t>impacts sur la culture de l'entreprise</t>
  </si>
  <si>
    <t>Critères "marchés actuels"</t>
  </si>
  <si>
    <t>Critères "impacts"</t>
  </si>
  <si>
    <t>Critères "compensation"</t>
  </si>
  <si>
    <t>Critères stratégiques</t>
  </si>
  <si>
    <t xml:space="preserve">Interlocuteurs : </t>
  </si>
  <si>
    <t xml:space="preserve">Grille d'évaluation </t>
  </si>
  <si>
    <t>Indicateur d’Interdépendance de l’Entreprise à la Biodiversité (IIEB)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</si>
</sst>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0" fillId="0" borderId="22" xfId="0" applyBorder="1" applyAlignment="1">
      <alignment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0" fillId="0" borderId="26" xfId="0" applyBorder="1" applyAlignment="1">
      <alignment vertical="center" wrapText="1"/>
    </xf>
    <xf numFmtId="0" fontId="0" fillId="0" borderId="35" xfId="0" applyBorder="1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3" xfId="0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43" xfId="0" applyBorder="1" applyAlignment="1">
      <alignment vertical="center"/>
    </xf>
    <xf numFmtId="0" fontId="1" fillId="0" borderId="4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50" xfId="0" applyFont="1" applyBorder="1" applyAlignment="1">
      <alignment horizontal="left" vertical="center" wrapText="1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 wrapText="1"/>
    </xf>
    <xf numFmtId="0" fontId="0" fillId="0" borderId="63" xfId="0" applyBorder="1"/>
    <xf numFmtId="0" fontId="0" fillId="0" borderId="64" xfId="0" applyBorder="1"/>
    <xf numFmtId="0" fontId="1" fillId="0" borderId="5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26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1" fillId="0" borderId="7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Entreprise 1</a:t>
            </a:r>
          </a:p>
        </c:rich>
      </c:tx>
      <c:layout>
        <c:manualLayout>
          <c:xMode val="edge"/>
          <c:yMode val="edge"/>
          <c:x val="0.43854166666666666"/>
          <c:y val="2.02360876897133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583333333333332"/>
          <c:y val="0.2175379426644182"/>
          <c:w val="0.48333333333333334"/>
          <c:h val="0.78246205733558183"/>
        </c:manualLayout>
      </c:layout>
      <c:radarChart>
        <c:radarStyle val="marker"/>
        <c:varyColors val="0"/>
        <c:ser>
          <c:idx val="0"/>
          <c:order val="0"/>
          <c:tx>
            <c:v>Entreprise .1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'D1'!$P$11:$T$11</c:f>
              <c:strCache>
                <c:ptCount val="5"/>
                <c:pt idx="0">
                  <c:v>Critères en lien direct avec le monde vivant</c:v>
                </c:pt>
                <c:pt idx="1">
                  <c:v>Critères "marchés actuels"</c:v>
                </c:pt>
                <c:pt idx="2">
                  <c:v>Critères "impacts"</c:v>
                </c:pt>
                <c:pt idx="3">
                  <c:v>Critères "compensation"</c:v>
                </c:pt>
                <c:pt idx="4">
                  <c:v>Critères stratégiques</c:v>
                </c:pt>
              </c:strCache>
            </c:strRef>
          </c:cat>
          <c:val>
            <c:numRef>
              <c:f>'D1'!$P$12:$T$12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2-49AF-8856-038ADAD63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015616"/>
        <c:axId val="236186400"/>
      </c:radarChart>
      <c:catAx>
        <c:axId val="1690156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36186400"/>
        <c:crosses val="autoZero"/>
        <c:auto val="0"/>
        <c:lblAlgn val="ctr"/>
        <c:lblOffset val="100"/>
        <c:noMultiLvlLbl val="0"/>
      </c:catAx>
      <c:valAx>
        <c:axId val="236186400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9015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6" workbookViewId="0"/>
  </sheetViews>
  <pageMargins left="0.78740157499999996" right="0.78740157499999996" top="0.984251969" bottom="0.984251969" header="0.4921259845" footer="0.4921259845"/>
  <pageSetup paperSize="9" orientation="landscape" horizontalDpi="4294967293" verticalDpi="429496729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17971</xdr:rowOff>
    </xdr:from>
    <xdr:to>
      <xdr:col>0</xdr:col>
      <xdr:colOff>990871</xdr:colOff>
      <xdr:row>1</xdr:row>
      <xdr:rowOff>215659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71"/>
          <a:ext cx="990871" cy="4582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832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zoomScale="106" zoomScaleNormal="106" workbookViewId="0">
      <selection activeCell="D4" sqref="D4"/>
    </sheetView>
  </sheetViews>
  <sheetFormatPr baseColWidth="10" defaultRowHeight="12.75" x14ac:dyDescent="0.2"/>
  <cols>
    <col min="1" max="1" width="15" style="3" customWidth="1"/>
    <col min="2" max="2" width="38.5703125" style="3" customWidth="1"/>
    <col min="3" max="3" width="11.42578125" style="6"/>
    <col min="4" max="4" width="62.7109375" style="6" bestFit="1" customWidth="1"/>
    <col min="5" max="7" width="11.42578125" style="6" hidden="1" customWidth="1"/>
    <col min="8" max="8" width="7.28515625" style="69" customWidth="1"/>
    <col min="9" max="9" width="7.42578125" style="3" customWidth="1"/>
    <col min="10" max="10" width="7.28515625" style="3" customWidth="1"/>
    <col min="11" max="11" width="7.7109375" style="3" customWidth="1"/>
    <col min="12" max="12" width="31.28515625" style="6" customWidth="1"/>
    <col min="13" max="16384" width="11.42578125" style="6"/>
  </cols>
  <sheetData>
    <row r="1" spans="1:20" ht="20.25" x14ac:dyDescent="0.2">
      <c r="A1" s="1"/>
      <c r="C1" s="2" t="s">
        <v>68</v>
      </c>
      <c r="E1" s="2"/>
      <c r="F1" s="2"/>
      <c r="G1" s="2"/>
      <c r="H1" s="3"/>
      <c r="J1" s="4"/>
      <c r="K1" s="4"/>
      <c r="L1" s="5"/>
    </row>
    <row r="2" spans="1:20" ht="40.5" customHeight="1" x14ac:dyDescent="0.2">
      <c r="A2" s="7"/>
      <c r="B2" s="115" t="s">
        <v>69</v>
      </c>
      <c r="C2" s="115"/>
      <c r="D2" s="115"/>
      <c r="E2" s="8"/>
      <c r="F2" s="8"/>
      <c r="G2" s="8"/>
      <c r="H2" s="3"/>
      <c r="J2" s="9"/>
      <c r="K2" s="9"/>
      <c r="L2" s="10"/>
    </row>
    <row r="3" spans="1:20" ht="40.5" customHeight="1" x14ac:dyDescent="0.2">
      <c r="A3" s="7"/>
      <c r="B3" s="119" t="s">
        <v>67</v>
      </c>
      <c r="C3" s="119"/>
      <c r="D3" s="119"/>
      <c r="E3" s="8"/>
      <c r="F3" s="8"/>
      <c r="G3" s="8"/>
      <c r="H3" s="3"/>
      <c r="J3" s="9"/>
      <c r="K3" s="9"/>
      <c r="L3" s="10"/>
    </row>
    <row r="4" spans="1:20" ht="40.5" customHeight="1" x14ac:dyDescent="0.2">
      <c r="A4" s="7"/>
      <c r="B4" s="8"/>
      <c r="C4" s="8"/>
      <c r="D4" s="8"/>
      <c r="E4" s="8"/>
      <c r="F4" s="8"/>
      <c r="G4" s="8"/>
      <c r="H4" s="3"/>
      <c r="J4" s="9"/>
      <c r="K4" s="9"/>
      <c r="L4" s="10"/>
    </row>
    <row r="5" spans="1:20" ht="13.5" thickBot="1" x14ac:dyDescent="0.25">
      <c r="A5" s="7"/>
      <c r="B5" s="9"/>
      <c r="C5" s="11"/>
      <c r="D5" s="11"/>
      <c r="E5" s="11"/>
      <c r="F5" s="11"/>
      <c r="G5" s="11"/>
      <c r="H5" s="12"/>
      <c r="I5" s="9"/>
      <c r="J5" s="9"/>
      <c r="K5" s="9"/>
      <c r="L5" s="10"/>
    </row>
    <row r="6" spans="1:20" ht="13.5" thickTop="1" x14ac:dyDescent="0.2">
      <c r="A6" s="79" t="s">
        <v>0</v>
      </c>
      <c r="B6" s="82" t="s">
        <v>1</v>
      </c>
      <c r="C6" s="85" t="s">
        <v>2</v>
      </c>
      <c r="D6" s="86"/>
      <c r="E6" s="13"/>
      <c r="F6" s="13"/>
      <c r="G6" s="13"/>
      <c r="H6" s="91" t="s">
        <v>3</v>
      </c>
      <c r="I6" s="92"/>
      <c r="J6" s="92"/>
      <c r="K6" s="93"/>
      <c r="L6" s="132" t="s">
        <v>4</v>
      </c>
    </row>
    <row r="7" spans="1:20" x14ac:dyDescent="0.2">
      <c r="A7" s="80"/>
      <c r="B7" s="83"/>
      <c r="C7" s="87"/>
      <c r="D7" s="88"/>
      <c r="E7" s="11"/>
      <c r="F7" s="11"/>
      <c r="G7" s="11"/>
      <c r="H7" s="94"/>
      <c r="I7" s="95"/>
      <c r="J7" s="95"/>
      <c r="K7" s="96"/>
      <c r="L7" s="133"/>
      <c r="N7" s="6" t="s">
        <v>5</v>
      </c>
    </row>
    <row r="8" spans="1:20" ht="13.5" thickBot="1" x14ac:dyDescent="0.25">
      <c r="A8" s="81"/>
      <c r="B8" s="84"/>
      <c r="C8" s="89"/>
      <c r="D8" s="90"/>
      <c r="E8" s="17"/>
      <c r="F8" s="17"/>
      <c r="G8" s="17"/>
      <c r="H8" s="97"/>
      <c r="I8" s="98"/>
      <c r="J8" s="98"/>
      <c r="K8" s="99"/>
      <c r="L8" s="134"/>
    </row>
    <row r="9" spans="1:20" ht="13.5" thickBot="1" x14ac:dyDescent="0.25">
      <c r="A9" s="15"/>
      <c r="B9" s="19"/>
      <c r="C9" s="20"/>
      <c r="D9" s="16"/>
      <c r="E9" s="11"/>
      <c r="F9" s="11"/>
      <c r="G9" s="11"/>
      <c r="H9" s="109" t="s">
        <v>6</v>
      </c>
      <c r="I9" s="110"/>
      <c r="J9" s="75" t="s">
        <v>7</v>
      </c>
      <c r="K9" s="76"/>
      <c r="L9" s="77"/>
    </row>
    <row r="10" spans="1:20" ht="13.5" thickBot="1" x14ac:dyDescent="0.25">
      <c r="A10" s="21"/>
      <c r="B10" s="22"/>
      <c r="C10" s="23"/>
      <c r="D10" s="24"/>
      <c r="E10" s="11"/>
      <c r="F10" s="11"/>
      <c r="G10" s="11"/>
      <c r="H10" s="25">
        <v>1</v>
      </c>
      <c r="I10" s="26">
        <v>2</v>
      </c>
      <c r="J10" s="26">
        <v>3</v>
      </c>
      <c r="K10" s="72">
        <v>4</v>
      </c>
      <c r="L10" s="78"/>
    </row>
    <row r="11" spans="1:20" ht="15" customHeight="1" x14ac:dyDescent="0.2">
      <c r="A11" s="100" t="str">
        <f>P11</f>
        <v>Critères en lien direct avec le monde vivant</v>
      </c>
      <c r="B11" s="101" t="s">
        <v>9</v>
      </c>
      <c r="C11" s="103" t="s">
        <v>10</v>
      </c>
      <c r="D11" s="27" t="s">
        <v>11</v>
      </c>
      <c r="E11" s="28"/>
      <c r="F11" s="28"/>
      <c r="G11" s="28"/>
      <c r="H11" s="29"/>
      <c r="I11" s="30"/>
      <c r="J11" s="30"/>
      <c r="K11" s="73"/>
      <c r="L11" s="74"/>
      <c r="N11" s="116">
        <f>(SUM(H12:K12)+SUM(H11:K11))/2</f>
        <v>0</v>
      </c>
      <c r="P11" s="6" t="s">
        <v>8</v>
      </c>
      <c r="Q11" s="6" t="s">
        <v>63</v>
      </c>
      <c r="R11" s="6" t="s">
        <v>64</v>
      </c>
      <c r="S11" s="6" t="s">
        <v>65</v>
      </c>
      <c r="T11" s="6" t="s">
        <v>66</v>
      </c>
    </row>
    <row r="12" spans="1:20" ht="15" customHeight="1" x14ac:dyDescent="0.2">
      <c r="A12" s="80"/>
      <c r="B12" s="102"/>
      <c r="C12" s="104"/>
      <c r="D12" s="32" t="s">
        <v>12</v>
      </c>
      <c r="E12" s="33"/>
      <c r="F12" s="33"/>
      <c r="G12" s="33"/>
      <c r="H12" s="34"/>
      <c r="I12" s="35"/>
      <c r="J12" s="35"/>
      <c r="K12" s="36"/>
      <c r="L12" s="42"/>
      <c r="M12" s="38"/>
      <c r="N12" s="116"/>
      <c r="O12" s="31"/>
      <c r="P12" s="31">
        <f>(SUM(N11:N17))/6</f>
        <v>0</v>
      </c>
      <c r="Q12" s="31">
        <f>(SUM(N18:N21))/3</f>
        <v>0</v>
      </c>
      <c r="R12" s="31">
        <f>(SUM(N22:N26))/5</f>
        <v>0</v>
      </c>
      <c r="S12" s="31">
        <f>(SUM(N27:N29)/3)</f>
        <v>0</v>
      </c>
      <c r="T12" s="31">
        <f>(SUM(N30:N35))/6</f>
        <v>0</v>
      </c>
    </row>
    <row r="13" spans="1:20" ht="15" customHeight="1" x14ac:dyDescent="0.2">
      <c r="A13" s="80"/>
      <c r="B13" s="105" t="s">
        <v>13</v>
      </c>
      <c r="C13" s="39" t="s">
        <v>14</v>
      </c>
      <c r="D13" s="40" t="s">
        <v>15</v>
      </c>
      <c r="E13" s="11"/>
      <c r="F13" s="11"/>
      <c r="G13" s="11"/>
      <c r="H13" s="41"/>
      <c r="I13" s="35"/>
      <c r="J13" s="35"/>
      <c r="K13" s="36"/>
      <c r="L13" s="42"/>
      <c r="M13" s="43"/>
      <c r="N13" s="31">
        <f>SUM(H13:K13)</f>
        <v>0</v>
      </c>
      <c r="O13" s="31"/>
    </row>
    <row r="14" spans="1:20" ht="15" customHeight="1" x14ac:dyDescent="0.2">
      <c r="A14" s="80"/>
      <c r="B14" s="106"/>
      <c r="C14" s="39" t="s">
        <v>16</v>
      </c>
      <c r="D14" s="40" t="s">
        <v>17</v>
      </c>
      <c r="E14" s="11"/>
      <c r="F14" s="11"/>
      <c r="G14" s="11"/>
      <c r="H14" s="41"/>
      <c r="I14" s="35"/>
      <c r="J14" s="35"/>
      <c r="K14" s="36"/>
      <c r="L14" s="42"/>
      <c r="M14" s="43"/>
      <c r="N14" s="31">
        <f t="shared" ref="N14:N20" si="0">SUM(H14:K14)</f>
        <v>0</v>
      </c>
      <c r="O14" s="31"/>
    </row>
    <row r="15" spans="1:20" x14ac:dyDescent="0.2">
      <c r="A15" s="80"/>
      <c r="B15" s="107" t="s">
        <v>18</v>
      </c>
      <c r="C15" s="39" t="s">
        <v>19</v>
      </c>
      <c r="D15" s="40" t="s">
        <v>20</v>
      </c>
      <c r="E15" s="33"/>
      <c r="F15" s="33"/>
      <c r="G15" s="33"/>
      <c r="H15" s="41"/>
      <c r="I15" s="35"/>
      <c r="J15" s="35"/>
      <c r="K15" s="36"/>
      <c r="L15" s="42"/>
      <c r="M15" s="43"/>
      <c r="N15" s="31">
        <f t="shared" si="0"/>
        <v>0</v>
      </c>
      <c r="O15" s="31"/>
    </row>
    <row r="16" spans="1:20" x14ac:dyDescent="0.2">
      <c r="A16" s="80"/>
      <c r="B16" s="107"/>
      <c r="C16" s="39" t="s">
        <v>21</v>
      </c>
      <c r="D16" s="40" t="s">
        <v>22</v>
      </c>
      <c r="E16" s="11"/>
      <c r="F16" s="11"/>
      <c r="G16" s="11"/>
      <c r="H16" s="41"/>
      <c r="I16" s="35"/>
      <c r="J16" s="35"/>
      <c r="K16" s="36"/>
      <c r="L16" s="71"/>
      <c r="M16" s="43"/>
      <c r="N16" s="31">
        <f t="shared" si="0"/>
        <v>0</v>
      </c>
      <c r="O16" s="31"/>
    </row>
    <row r="17" spans="1:15" ht="13.5" thickBot="1" x14ac:dyDescent="0.25">
      <c r="A17" s="81"/>
      <c r="B17" s="108"/>
      <c r="C17" s="44" t="s">
        <v>23</v>
      </c>
      <c r="D17" s="45" t="s">
        <v>24</v>
      </c>
      <c r="E17" s="46"/>
      <c r="F17" s="46"/>
      <c r="G17" s="46"/>
      <c r="H17" s="18"/>
      <c r="I17" s="47"/>
      <c r="J17" s="47"/>
      <c r="K17" s="48"/>
      <c r="L17" s="49"/>
      <c r="M17" s="43"/>
      <c r="N17" s="31">
        <f t="shared" si="0"/>
        <v>0</v>
      </c>
      <c r="O17" s="31"/>
    </row>
    <row r="18" spans="1:15" ht="25.5" customHeight="1" x14ac:dyDescent="0.2">
      <c r="A18" s="80" t="str">
        <f>Q11</f>
        <v>Critères "marchés actuels"</v>
      </c>
      <c r="B18" s="107" t="s">
        <v>25</v>
      </c>
      <c r="C18" s="50" t="s">
        <v>26</v>
      </c>
      <c r="D18" s="51" t="s">
        <v>27</v>
      </c>
      <c r="E18" s="11"/>
      <c r="F18" s="11"/>
      <c r="G18" s="11"/>
      <c r="H18" s="52"/>
      <c r="I18" s="53"/>
      <c r="J18" s="53"/>
      <c r="K18" s="54"/>
      <c r="L18" s="37"/>
      <c r="M18" s="38"/>
      <c r="N18" s="31">
        <f t="shared" si="0"/>
        <v>0</v>
      </c>
    </row>
    <row r="19" spans="1:15" ht="15" customHeight="1" x14ac:dyDescent="0.2">
      <c r="A19" s="80"/>
      <c r="B19" s="107"/>
      <c r="C19" s="39" t="s">
        <v>28</v>
      </c>
      <c r="D19" s="40" t="s">
        <v>29</v>
      </c>
      <c r="E19" s="11"/>
      <c r="F19" s="11"/>
      <c r="G19" s="11"/>
      <c r="H19" s="55"/>
      <c r="I19" s="35"/>
      <c r="J19" s="35"/>
      <c r="K19" s="36"/>
      <c r="L19" s="42"/>
      <c r="N19" s="31">
        <f t="shared" si="0"/>
        <v>0</v>
      </c>
      <c r="O19" s="31"/>
    </row>
    <row r="20" spans="1:15" x14ac:dyDescent="0.2">
      <c r="A20" s="80"/>
      <c r="B20" s="107"/>
      <c r="C20" s="128" t="s">
        <v>30</v>
      </c>
      <c r="D20" s="130" t="s">
        <v>31</v>
      </c>
      <c r="E20" s="11"/>
      <c r="F20" s="11"/>
      <c r="G20" s="11"/>
      <c r="H20" s="122"/>
      <c r="I20" s="124"/>
      <c r="J20" s="124"/>
      <c r="K20" s="126"/>
      <c r="L20" s="120"/>
      <c r="N20" s="116">
        <f t="shared" si="0"/>
        <v>0</v>
      </c>
      <c r="O20" s="31"/>
    </row>
    <row r="21" spans="1:15" ht="13.5" thickBot="1" x14ac:dyDescent="0.25">
      <c r="A21" s="80"/>
      <c r="B21" s="107"/>
      <c r="C21" s="129"/>
      <c r="D21" s="131"/>
      <c r="E21" s="11"/>
      <c r="F21" s="11"/>
      <c r="G21" s="11"/>
      <c r="H21" s="123"/>
      <c r="I21" s="125"/>
      <c r="J21" s="125"/>
      <c r="K21" s="127"/>
      <c r="L21" s="121"/>
      <c r="N21" s="116"/>
      <c r="O21" s="31"/>
    </row>
    <row r="22" spans="1:15" x14ac:dyDescent="0.2">
      <c r="A22" s="111" t="str">
        <f>R11</f>
        <v>Critères "impacts"</v>
      </c>
      <c r="B22" s="114" t="s">
        <v>32</v>
      </c>
      <c r="C22" s="50" t="s">
        <v>33</v>
      </c>
      <c r="D22" s="51" t="s">
        <v>34</v>
      </c>
      <c r="E22" s="57"/>
      <c r="F22" s="57"/>
      <c r="G22" s="57"/>
      <c r="H22" s="58"/>
      <c r="I22" s="59"/>
      <c r="J22" s="59"/>
      <c r="K22" s="60"/>
      <c r="L22" s="37"/>
      <c r="N22" s="31">
        <f t="shared" ref="N22:N35" si="1">SUM(H22:K22)</f>
        <v>0</v>
      </c>
    </row>
    <row r="23" spans="1:15" ht="12.75" customHeight="1" x14ac:dyDescent="0.2">
      <c r="A23" s="117"/>
      <c r="B23" s="107"/>
      <c r="C23" s="61" t="s">
        <v>35</v>
      </c>
      <c r="D23" s="62" t="s">
        <v>36</v>
      </c>
      <c r="E23" s="11"/>
      <c r="F23" s="11"/>
      <c r="G23" s="11"/>
      <c r="H23" s="29"/>
      <c r="I23" s="53"/>
      <c r="J23" s="53"/>
      <c r="K23" s="54"/>
      <c r="L23" s="63"/>
      <c r="N23" s="31">
        <f t="shared" si="1"/>
        <v>0</v>
      </c>
      <c r="O23" s="31"/>
    </row>
    <row r="24" spans="1:15" x14ac:dyDescent="0.2">
      <c r="A24" s="117"/>
      <c r="B24" s="107"/>
      <c r="C24" s="39" t="s">
        <v>37</v>
      </c>
      <c r="D24" s="40" t="s">
        <v>38</v>
      </c>
      <c r="E24" s="11"/>
      <c r="F24" s="11"/>
      <c r="G24" s="11"/>
      <c r="H24" s="41"/>
      <c r="I24" s="35"/>
      <c r="J24" s="35"/>
      <c r="K24" s="36"/>
      <c r="L24" s="42"/>
      <c r="N24" s="31">
        <f t="shared" si="1"/>
        <v>0</v>
      </c>
      <c r="O24" s="31"/>
    </row>
    <row r="25" spans="1:15" x14ac:dyDescent="0.2">
      <c r="A25" s="117"/>
      <c r="B25" s="107"/>
      <c r="C25" s="39" t="s">
        <v>39</v>
      </c>
      <c r="D25" s="40" t="s">
        <v>40</v>
      </c>
      <c r="E25" s="11"/>
      <c r="F25" s="11"/>
      <c r="G25" s="11"/>
      <c r="H25" s="41"/>
      <c r="I25" s="35"/>
      <c r="J25" s="35"/>
      <c r="K25" s="36"/>
      <c r="L25" s="42"/>
      <c r="N25" s="31">
        <f t="shared" si="1"/>
        <v>0</v>
      </c>
      <c r="O25" s="31"/>
    </row>
    <row r="26" spans="1:15" ht="13.5" thickBot="1" x14ac:dyDescent="0.25">
      <c r="A26" s="118"/>
      <c r="B26" s="108"/>
      <c r="C26" s="44" t="s">
        <v>41</v>
      </c>
      <c r="D26" s="45" t="s">
        <v>42</v>
      </c>
      <c r="E26" s="46"/>
      <c r="F26" s="46"/>
      <c r="G26" s="46"/>
      <c r="H26" s="18"/>
      <c r="I26" s="47"/>
      <c r="J26" s="47"/>
      <c r="K26" s="48"/>
      <c r="L26" s="49"/>
      <c r="N26" s="31">
        <f t="shared" si="1"/>
        <v>0</v>
      </c>
      <c r="O26" s="31"/>
    </row>
    <row r="27" spans="1:15" ht="15" customHeight="1" thickBot="1" x14ac:dyDescent="0.25">
      <c r="A27" s="100" t="str">
        <f>S11</f>
        <v>Critères "compensation"</v>
      </c>
      <c r="B27" s="114" t="s">
        <v>43</v>
      </c>
      <c r="C27" s="50" t="s">
        <v>44</v>
      </c>
      <c r="D27" s="64" t="s">
        <v>45</v>
      </c>
      <c r="E27" s="13"/>
      <c r="F27" s="13"/>
      <c r="G27" s="13"/>
      <c r="H27" s="58"/>
      <c r="I27" s="59"/>
      <c r="J27" s="59"/>
      <c r="K27" s="60"/>
      <c r="L27" s="37"/>
      <c r="N27" s="31">
        <f t="shared" si="1"/>
        <v>0</v>
      </c>
    </row>
    <row r="28" spans="1:15" ht="15" customHeight="1" x14ac:dyDescent="0.2">
      <c r="A28" s="80"/>
      <c r="B28" s="107"/>
      <c r="C28" s="65" t="s">
        <v>46</v>
      </c>
      <c r="D28" s="64" t="s">
        <v>47</v>
      </c>
      <c r="E28" s="11"/>
      <c r="F28" s="11"/>
      <c r="G28" s="11"/>
      <c r="H28" s="14"/>
      <c r="I28" s="66"/>
      <c r="J28" s="66"/>
      <c r="K28" s="67"/>
      <c r="L28" s="68"/>
      <c r="N28" s="31">
        <f t="shared" si="1"/>
        <v>0</v>
      </c>
      <c r="O28" s="31"/>
    </row>
    <row r="29" spans="1:15" ht="15" customHeight="1" thickBot="1" x14ac:dyDescent="0.25">
      <c r="A29" s="81"/>
      <c r="B29" s="108"/>
      <c r="C29" s="44" t="s">
        <v>48</v>
      </c>
      <c r="D29" s="45" t="s">
        <v>49</v>
      </c>
      <c r="E29" s="46"/>
      <c r="F29" s="46"/>
      <c r="G29" s="46"/>
      <c r="H29" s="18"/>
      <c r="I29" s="47"/>
      <c r="J29" s="47"/>
      <c r="K29" s="48"/>
      <c r="L29" s="49"/>
      <c r="N29" s="31">
        <f t="shared" si="1"/>
        <v>0</v>
      </c>
      <c r="O29" s="31"/>
    </row>
    <row r="30" spans="1:15" ht="25.5" x14ac:dyDescent="0.2">
      <c r="A30" s="111" t="str">
        <f>T11</f>
        <v>Critères stratégiques</v>
      </c>
      <c r="B30" s="114" t="s">
        <v>50</v>
      </c>
      <c r="C30" s="50" t="s">
        <v>51</v>
      </c>
      <c r="D30" s="51" t="s">
        <v>52</v>
      </c>
      <c r="E30" s="11"/>
      <c r="F30" s="11"/>
      <c r="G30" s="11"/>
      <c r="H30" s="29"/>
      <c r="I30" s="53"/>
      <c r="J30" s="53"/>
      <c r="K30" s="54"/>
      <c r="L30" s="37"/>
      <c r="N30" s="31">
        <f t="shared" si="1"/>
        <v>0</v>
      </c>
    </row>
    <row r="31" spans="1:15" x14ac:dyDescent="0.2">
      <c r="A31" s="112"/>
      <c r="B31" s="107"/>
      <c r="C31" s="39" t="s">
        <v>53</v>
      </c>
      <c r="D31" s="56" t="s">
        <v>54</v>
      </c>
      <c r="E31" s="11"/>
      <c r="F31" s="11"/>
      <c r="G31" s="11"/>
      <c r="H31" s="41"/>
      <c r="I31" s="35"/>
      <c r="J31" s="35"/>
      <c r="K31" s="36"/>
      <c r="L31" s="42"/>
      <c r="N31" s="31">
        <f t="shared" si="1"/>
        <v>0</v>
      </c>
      <c r="O31" s="31"/>
    </row>
    <row r="32" spans="1:15" x14ac:dyDescent="0.2">
      <c r="A32" s="112"/>
      <c r="B32" s="107"/>
      <c r="C32" s="39" t="s">
        <v>55</v>
      </c>
      <c r="D32" s="40" t="s">
        <v>56</v>
      </c>
      <c r="E32" s="11"/>
      <c r="F32" s="11"/>
      <c r="G32" s="11"/>
      <c r="H32" s="41"/>
      <c r="I32" s="35"/>
      <c r="J32" s="35"/>
      <c r="K32" s="36"/>
      <c r="L32" s="42"/>
      <c r="N32" s="31">
        <f t="shared" si="1"/>
        <v>0</v>
      </c>
      <c r="O32" s="31"/>
    </row>
    <row r="33" spans="1:15" x14ac:dyDescent="0.2">
      <c r="A33" s="112"/>
      <c r="B33" s="107"/>
      <c r="C33" s="39" t="s">
        <v>57</v>
      </c>
      <c r="D33" s="40" t="s">
        <v>58</v>
      </c>
      <c r="E33" s="11"/>
      <c r="F33" s="11"/>
      <c r="G33" s="11"/>
      <c r="H33" s="41"/>
      <c r="I33" s="35"/>
      <c r="J33" s="35"/>
      <c r="K33" s="36"/>
      <c r="L33" s="42"/>
      <c r="N33" s="31">
        <f t="shared" si="1"/>
        <v>0</v>
      </c>
      <c r="O33" s="31"/>
    </row>
    <row r="34" spans="1:15" x14ac:dyDescent="0.2">
      <c r="A34" s="112"/>
      <c r="B34" s="107"/>
      <c r="C34" s="39" t="s">
        <v>59</v>
      </c>
      <c r="D34" s="40" t="s">
        <v>60</v>
      </c>
      <c r="E34" s="11"/>
      <c r="F34" s="11"/>
      <c r="G34" s="11"/>
      <c r="H34" s="41"/>
      <c r="I34" s="35"/>
      <c r="J34" s="35"/>
      <c r="K34" s="36"/>
      <c r="L34" s="42"/>
      <c r="N34" s="31">
        <f t="shared" si="1"/>
        <v>0</v>
      </c>
      <c r="O34" s="31"/>
    </row>
    <row r="35" spans="1:15" ht="13.5" thickBot="1" x14ac:dyDescent="0.25">
      <c r="A35" s="113"/>
      <c r="B35" s="108"/>
      <c r="C35" s="44" t="s">
        <v>61</v>
      </c>
      <c r="D35" s="45" t="s">
        <v>62</v>
      </c>
      <c r="E35" s="46"/>
      <c r="F35" s="46"/>
      <c r="G35" s="46"/>
      <c r="H35" s="18"/>
      <c r="I35" s="47"/>
      <c r="J35" s="47"/>
      <c r="K35" s="48"/>
      <c r="L35" s="49"/>
      <c r="N35" s="31">
        <f t="shared" si="1"/>
        <v>0</v>
      </c>
      <c r="O35" s="31"/>
    </row>
    <row r="36" spans="1:15" x14ac:dyDescent="0.2">
      <c r="I36" s="9"/>
    </row>
    <row r="38" spans="1:15" x14ac:dyDescent="0.2">
      <c r="C38" s="11"/>
      <c r="D38" s="11"/>
    </row>
    <row r="39" spans="1:15" x14ac:dyDescent="0.2">
      <c r="C39" s="11"/>
      <c r="D39" s="11"/>
    </row>
    <row r="40" spans="1:15" x14ac:dyDescent="0.2">
      <c r="C40" s="11"/>
      <c r="D40" s="11"/>
    </row>
    <row r="41" spans="1:15" x14ac:dyDescent="0.2">
      <c r="C41" s="11"/>
      <c r="D41" s="11"/>
    </row>
    <row r="42" spans="1:15" x14ac:dyDescent="0.2">
      <c r="C42" s="70"/>
      <c r="D42" s="11"/>
    </row>
    <row r="43" spans="1:15" x14ac:dyDescent="0.2">
      <c r="C43" s="70"/>
      <c r="D43" s="11"/>
    </row>
  </sheetData>
  <mergeCells count="32">
    <mergeCell ref="K20:K21"/>
    <mergeCell ref="C20:C21"/>
    <mergeCell ref="D20:D21"/>
    <mergeCell ref="L6:L8"/>
    <mergeCell ref="A30:A35"/>
    <mergeCell ref="B30:B35"/>
    <mergeCell ref="B2:D2"/>
    <mergeCell ref="N11:N12"/>
    <mergeCell ref="A22:A26"/>
    <mergeCell ref="B22:B26"/>
    <mergeCell ref="A27:A29"/>
    <mergeCell ref="B27:B29"/>
    <mergeCell ref="A18:A21"/>
    <mergeCell ref="B18:B21"/>
    <mergeCell ref="B3:D3"/>
    <mergeCell ref="L20:L21"/>
    <mergeCell ref="N20:N21"/>
    <mergeCell ref="H20:H21"/>
    <mergeCell ref="I20:I21"/>
    <mergeCell ref="J20:J21"/>
    <mergeCell ref="A11:A17"/>
    <mergeCell ref="B11:B12"/>
    <mergeCell ref="C11:C12"/>
    <mergeCell ref="B13:B14"/>
    <mergeCell ref="B15:B17"/>
    <mergeCell ref="J9:K9"/>
    <mergeCell ref="L9:L10"/>
    <mergeCell ref="A6:A8"/>
    <mergeCell ref="B6:B8"/>
    <mergeCell ref="C6:D8"/>
    <mergeCell ref="H6:K8"/>
    <mergeCell ref="H9:I9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1</vt:i4>
      </vt:variant>
    </vt:vector>
  </HeadingPairs>
  <TitlesOfParts>
    <vt:vector size="2" baseType="lpstr">
      <vt:lpstr>D1</vt:lpstr>
      <vt:lpstr>G1</vt:lpstr>
    </vt:vector>
  </TitlesOfParts>
  <Company>OREE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Joël Houdet</dc:creator>
  <cp:lastModifiedBy>OREE</cp:lastModifiedBy>
  <dcterms:created xsi:type="dcterms:W3CDTF">2007-08-28T13:41:54Z</dcterms:created>
  <dcterms:modified xsi:type="dcterms:W3CDTF">2023-03-06T13:05:33Z</dcterms:modified>
</cp:coreProperties>
</file>